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incidents!$A$1:$O$31</definedName>
    <definedName name="_xlnm.Print_Area" localSheetId="2">offenders!$A$1:$O$27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<sst xmlns="http://schemas.openxmlformats.org/spreadsheetml/2006/main" count="26" uniqueCount="14">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</sst>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/>
    </xf>
    <xf numFmtId="10" fontId="2" fillId="4" borderId="10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10" fontId="2" fillId="4" borderId="29" xfId="1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0" fontId="2" fillId="2" borderId="34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0" borderId="35" xfId="3" applyFont="1" applyFill="1" applyBorder="1" applyAlignment="1">
      <alignment horizontal="right" wrapText="1"/>
    </xf>
    <xf numFmtId="0" fontId="2" fillId="3" borderId="7" xfId="0" applyFont="1" applyFill="1" applyBorder="1" applyAlignment="1">
      <alignment vertical="center"/>
    </xf>
    <xf numFmtId="0" fontId="5" fillId="0" borderId="36" xfId="3" applyFont="1" applyFill="1" applyBorder="1" applyAlignment="1">
      <alignment horizontal="right" wrapText="1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4" fillId="0" borderId="0" xfId="3"/>
    <xf numFmtId="0" fontId="6" fillId="0" borderId="0" xfId="4" applyNumberFormat="1"/>
  </cellXfs>
  <cellStyles count="5">
    <cellStyle name="Normal" xfId="0" builtinId="0"/>
    <cellStyle name="Normal 2" xfId="4"/>
    <cellStyle name="Normal_offenders" xfId="3"/>
    <cellStyle name="Normal_victim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[1]data!$B$17</c:f>
          <c:strCache>
            <c:ptCount val="1"/>
            <c:pt idx="0">
              <c:v>Reported Incidents of Domestic Violence by Year</c:v>
            </c:pt>
          </c:strCache>
        </c:strRef>
      </c:tx>
      <c:layout/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incidents!$F$3:$M$3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incidents!$F$7:$M$7</c:f>
              <c:numCache>
                <c:formatCode>General</c:formatCode>
                <c:ptCount val="5"/>
                <c:pt idx="0">
                  <c:v>760</c:v>
                </c:pt>
                <c:pt idx="1">
                  <c:v>796</c:v>
                </c:pt>
                <c:pt idx="2">
                  <c:v>893</c:v>
                </c:pt>
                <c:pt idx="3">
                  <c:v>949</c:v>
                </c:pt>
                <c:pt idx="4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victims!$N$3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victims!$N$4:$N$7</c:f>
              <c:numCache>
                <c:formatCode>General</c:formatCode>
                <c:ptCount val="4"/>
                <c:pt idx="0">
                  <c:v>1039</c:v>
                </c:pt>
                <c:pt idx="1">
                  <c:v>408</c:v>
                </c:pt>
                <c:pt idx="2">
                  <c:v>3387</c:v>
                </c:pt>
                <c:pt idx="3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offenders!$N$3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offenders!$N$4:$N$7</c:f>
              <c:numCache>
                <c:formatCode>General</c:formatCode>
                <c:ptCount val="4"/>
                <c:pt idx="0">
                  <c:v>3919</c:v>
                </c:pt>
                <c:pt idx="1">
                  <c:v>57</c:v>
                </c:pt>
                <c:pt idx="2">
                  <c:v>1112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14</xdr:col>
      <xdr:colOff>752475</xdr:colOff>
      <xdr:row>23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14</xdr:col>
      <xdr:colOff>342900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14</xdr:col>
      <xdr:colOff>314325</xdr:colOff>
      <xdr:row>26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7/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Type of Violence</v>
          </cell>
        </row>
        <row r="3">
          <cell r="A3" t="str">
            <v>lekt</v>
          </cell>
          <cell r="B3" t="str">
            <v>Sexual</v>
          </cell>
        </row>
        <row r="4">
          <cell r="A4" t="str">
            <v>prso</v>
          </cell>
          <cell r="B4" t="str">
            <v>Bodily</v>
          </cell>
        </row>
        <row r="5">
          <cell r="A5" t="str">
            <v>others</v>
          </cell>
          <cell r="B5" t="str">
            <v>Psychological</v>
          </cell>
        </row>
        <row r="6">
          <cell r="A6" t="str">
            <v>total</v>
          </cell>
          <cell r="B6" t="str">
            <v>TOTAL</v>
          </cell>
        </row>
        <row r="7">
          <cell r="A7" t="str">
            <v>pers</v>
          </cell>
          <cell r="B7" t="str">
            <v>Percentages</v>
          </cell>
        </row>
        <row r="8">
          <cell r="A8" t="str">
            <v>sex</v>
          </cell>
          <cell r="B8" t="str">
            <v>Sex</v>
          </cell>
        </row>
        <row r="9">
          <cell r="A9" t="str">
            <v>male</v>
          </cell>
          <cell r="B9" t="str">
            <v>Man</v>
          </cell>
        </row>
        <row r="10">
          <cell r="A10" t="str">
            <v>boy</v>
          </cell>
          <cell r="B10" t="str">
            <v>Boy&lt; 18</v>
          </cell>
        </row>
        <row r="11">
          <cell r="A11" t="str">
            <v>female</v>
          </cell>
          <cell r="B11" t="str">
            <v>Woman</v>
          </cell>
        </row>
        <row r="12">
          <cell r="A12" t="str">
            <v>girl</v>
          </cell>
          <cell r="B12" t="str">
            <v>Girl &lt; 18</v>
          </cell>
        </row>
        <row r="13">
          <cell r="A13" t="str">
            <v>tcases</v>
          </cell>
          <cell r="B13" t="str">
            <v>Reported Incidents of Domestic Violence by Type</v>
          </cell>
        </row>
        <row r="14">
          <cell r="A14" t="str">
            <v>tvictims</v>
          </cell>
          <cell r="B14" t="str">
            <v>Complainants for Domestic Violence by Sex / Age</v>
          </cell>
        </row>
        <row r="15">
          <cell r="A15" t="str">
            <v>toffenders</v>
          </cell>
          <cell r="B15" t="str">
            <v>Accused for Domestic Violence by Sex / Age</v>
          </cell>
        </row>
        <row r="16">
          <cell r="B16" t="str">
            <v>Murder</v>
          </cell>
        </row>
        <row r="17">
          <cell r="B17" t="str">
            <v>Reported Incidents of Domestic Violence by Year</v>
          </cell>
        </row>
        <row r="18">
          <cell r="B18" t="str">
            <v>Year</v>
          </cell>
        </row>
        <row r="19">
          <cell r="B19" t="str">
            <v>Progression and outcome of domestic violence incidents and cases</v>
          </cell>
        </row>
        <row r="20">
          <cell r="B20" t="str">
            <v>n/a = Not available</v>
          </cell>
        </row>
        <row r="21">
          <cell r="B21" t="str">
            <v xml:space="preserve">Total incidents </v>
          </cell>
        </row>
        <row r="22">
          <cell r="B22" t="str">
            <v>Not assigned Record of Criminal Investigation</v>
          </cell>
        </row>
        <row r="23">
          <cell r="B23" t="str">
            <v xml:space="preserve">Not filed in Court </v>
          </cell>
        </row>
        <row r="24">
          <cell r="B24" t="str">
            <v>Not completed adjudication*</v>
          </cell>
        </row>
        <row r="25">
          <cell r="B25" t="str">
            <v xml:space="preserve">Accused found Innocent </v>
          </cell>
        </row>
        <row r="26">
          <cell r="B26" t="str">
            <v xml:space="preserve">Accused found Guilty </v>
          </cell>
        </row>
        <row r="27">
          <cell r="B27" t="str">
            <v>Number of Criminal Investigations</v>
          </cell>
        </row>
        <row r="28">
          <cell r="B28" t="str">
            <v xml:space="preserve">Total </v>
          </cell>
        </row>
        <row r="29">
          <cell r="B29" t="str">
            <v xml:space="preserve">Percentage </v>
          </cell>
        </row>
        <row r="30">
          <cell r="B30" t="str">
            <v xml:space="preserve">CumulativePercentage </v>
          </cell>
        </row>
        <row r="31">
          <cell r="B31" t="str">
            <v>2005 - 2011</v>
          </cell>
        </row>
        <row r="32">
          <cell r="B32" t="str">
            <v>2005 - 2015</v>
          </cell>
        </row>
        <row r="33">
          <cell r="B33" t="str">
            <v>Source: Domestic Violence and Child Abuse Office</v>
          </cell>
        </row>
        <row r="34">
          <cell r="B34" t="str">
            <v>Total number of Criminal Investigations</v>
          </cell>
        </row>
        <row r="35">
          <cell r="B35" t="str">
            <v>Criminal Investigations</v>
          </cell>
        </row>
        <row r="36">
          <cell r="B36" t="str">
            <v>*Nolle prosequi, interruption, withdrawn, dismissal</v>
          </cell>
        </row>
        <row r="37">
          <cell r="B37" t="str">
            <v>Analysis &amp; Statistics Office</v>
          </cell>
        </row>
        <row r="38">
          <cell r="B38" t="str">
            <v>Last update: September 2016</v>
          </cell>
        </row>
        <row r="39">
          <cell r="B39" t="str">
            <v>September</v>
          </cell>
        </row>
        <row r="40">
          <cell r="B40" t="str">
            <v>Pending in Court</v>
          </cell>
        </row>
      </sheetData>
      <sheetData sheetId="1">
        <row r="3"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  <cell r="L3">
            <v>2015</v>
          </cell>
          <cell r="M3">
            <v>2016</v>
          </cell>
        </row>
        <row r="7">
          <cell r="F7">
            <v>826</v>
          </cell>
          <cell r="G7">
            <v>833</v>
          </cell>
          <cell r="H7">
            <v>720</v>
          </cell>
          <cell r="I7">
            <v>760</v>
          </cell>
          <cell r="J7">
            <v>796</v>
          </cell>
          <cell r="K7">
            <v>893</v>
          </cell>
          <cell r="L7">
            <v>949</v>
          </cell>
          <cell r="M7">
            <v>821</v>
          </cell>
        </row>
      </sheetData>
      <sheetData sheetId="2">
        <row r="3">
          <cell r="N3" t="str">
            <v>TOTAL</v>
          </cell>
        </row>
        <row r="4">
          <cell r="A4" t="str">
            <v>Man</v>
          </cell>
          <cell r="N4">
            <v>1039</v>
          </cell>
        </row>
        <row r="5">
          <cell r="A5" t="str">
            <v>Boy&lt; 18</v>
          </cell>
          <cell r="N5">
            <v>408</v>
          </cell>
        </row>
        <row r="6">
          <cell r="A6" t="str">
            <v>Woman</v>
          </cell>
          <cell r="N6">
            <v>3387</v>
          </cell>
        </row>
        <row r="7">
          <cell r="A7" t="str">
            <v>Girl &lt; 18</v>
          </cell>
          <cell r="N7">
            <v>487</v>
          </cell>
        </row>
      </sheetData>
      <sheetData sheetId="3">
        <row r="3">
          <cell r="N3" t="str">
            <v>TOTAL</v>
          </cell>
        </row>
        <row r="4">
          <cell r="A4" t="str">
            <v>Man</v>
          </cell>
          <cell r="N4">
            <v>3919</v>
          </cell>
        </row>
        <row r="5">
          <cell r="A5" t="str">
            <v>Boy&lt; 18</v>
          </cell>
          <cell r="N5">
            <v>57</v>
          </cell>
        </row>
        <row r="6">
          <cell r="A6" t="str">
            <v>Woman</v>
          </cell>
          <cell r="N6">
            <v>1112</v>
          </cell>
        </row>
        <row r="7">
          <cell r="A7" t="str">
            <v>Girl &lt; 18</v>
          </cell>
          <cell r="N7">
            <v>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Normal="100" workbookViewId="0">
      <selection sqref="A1:O7"/>
    </sheetView>
  </sheetViews>
  <sheetFormatPr defaultRowHeight="18.75" customHeight="1" x14ac:dyDescent="0.2"/>
  <cols>
    <col min="1" max="1" width="12.28515625" style="2" customWidth="1"/>
    <col min="2" max="8" width="8" style="2" hidden="1" customWidth="1"/>
    <col min="9" max="13" width="8" style="2" customWidth="1"/>
    <col min="14" max="14" width="10.140625" style="2" customWidth="1"/>
    <col min="15" max="15" width="12.140625" style="2" customWidth="1"/>
    <col min="16" max="16384" width="9.140625" style="2"/>
  </cols>
  <sheetData>
    <row r="1" spans="1:15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customHeight="1" thickBot="1" x14ac:dyDescent="0.25"/>
    <row r="3" spans="1:15" ht="33.75" customHeight="1" thickBot="1" x14ac:dyDescent="0.25">
      <c r="A3" s="3" t="s">
        <v>1</v>
      </c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4">
        <v>2012</v>
      </c>
      <c r="J3" s="4">
        <v>2013</v>
      </c>
      <c r="K3" s="4">
        <v>2014</v>
      </c>
      <c r="L3" s="4">
        <v>2015</v>
      </c>
      <c r="M3" s="4">
        <v>2016</v>
      </c>
      <c r="N3" s="4" t="s">
        <v>2</v>
      </c>
      <c r="O3" s="5" t="s">
        <v>3</v>
      </c>
    </row>
    <row r="4" spans="1:15" ht="33.75" customHeight="1" x14ac:dyDescent="0.2">
      <c r="A4" s="6" t="s">
        <v>4</v>
      </c>
      <c r="B4" s="7">
        <v>20</v>
      </c>
      <c r="C4" s="7">
        <v>21</v>
      </c>
      <c r="D4" s="7">
        <v>36</v>
      </c>
      <c r="E4" s="7">
        <v>40</v>
      </c>
      <c r="F4" s="7">
        <v>15</v>
      </c>
      <c r="G4" s="7">
        <v>28</v>
      </c>
      <c r="H4" s="7">
        <v>21</v>
      </c>
      <c r="I4" s="7">
        <v>24</v>
      </c>
      <c r="J4" s="7">
        <v>15</v>
      </c>
      <c r="K4" s="7">
        <v>19</v>
      </c>
      <c r="L4" s="7">
        <v>50</v>
      </c>
      <c r="M4" s="7">
        <v>35</v>
      </c>
      <c r="N4" s="8">
        <v>164</v>
      </c>
      <c r="O4" s="9">
        <v>3.3205102247418503E-2</v>
      </c>
    </row>
    <row r="5" spans="1:15" ht="33.75" customHeight="1" x14ac:dyDescent="0.2">
      <c r="A5" s="6" t="s">
        <v>5</v>
      </c>
      <c r="B5" s="10">
        <v>735</v>
      </c>
      <c r="C5" s="10">
        <v>821</v>
      </c>
      <c r="D5" s="10">
        <v>818</v>
      </c>
      <c r="E5" s="7">
        <v>752</v>
      </c>
      <c r="F5" s="7">
        <v>645</v>
      </c>
      <c r="G5" s="7">
        <v>646</v>
      </c>
      <c r="H5" s="7">
        <v>575</v>
      </c>
      <c r="I5" s="7">
        <v>571</v>
      </c>
      <c r="J5" s="7">
        <v>504</v>
      </c>
      <c r="K5" s="7">
        <v>566</v>
      </c>
      <c r="L5" s="7">
        <v>554</v>
      </c>
      <c r="M5" s="7">
        <v>506</v>
      </c>
      <c r="N5" s="8">
        <v>3276</v>
      </c>
      <c r="O5" s="11">
        <v>0.66329216440575012</v>
      </c>
    </row>
    <row r="6" spans="1:15" ht="33.75" customHeight="1" thickBot="1" x14ac:dyDescent="0.25">
      <c r="A6" s="12" t="s">
        <v>6</v>
      </c>
      <c r="B6" s="13">
        <v>189</v>
      </c>
      <c r="C6" s="13">
        <v>181</v>
      </c>
      <c r="D6" s="13">
        <v>221</v>
      </c>
      <c r="E6" s="10">
        <v>177</v>
      </c>
      <c r="F6" s="10">
        <v>166</v>
      </c>
      <c r="G6" s="10">
        <v>159</v>
      </c>
      <c r="H6" s="10">
        <v>124</v>
      </c>
      <c r="I6" s="7">
        <v>165</v>
      </c>
      <c r="J6" s="7">
        <v>277</v>
      </c>
      <c r="K6" s="7">
        <v>308</v>
      </c>
      <c r="L6" s="7">
        <v>345</v>
      </c>
      <c r="M6" s="7">
        <v>280</v>
      </c>
      <c r="N6" s="8">
        <v>1499</v>
      </c>
      <c r="O6" s="14">
        <v>0.30350273334683137</v>
      </c>
    </row>
    <row r="7" spans="1:15" ht="33.75" customHeight="1" thickBot="1" x14ac:dyDescent="0.25">
      <c r="A7" s="15" t="s">
        <v>2</v>
      </c>
      <c r="B7" s="16">
        <v>944</v>
      </c>
      <c r="C7" s="16">
        <v>1023</v>
      </c>
      <c r="D7" s="16">
        <v>1075</v>
      </c>
      <c r="E7" s="16">
        <v>969</v>
      </c>
      <c r="F7" s="16">
        <v>826</v>
      </c>
      <c r="G7" s="16">
        <v>833</v>
      </c>
      <c r="H7" s="16">
        <v>720</v>
      </c>
      <c r="I7" s="16">
        <v>760</v>
      </c>
      <c r="J7" s="16">
        <v>796</v>
      </c>
      <c r="K7" s="16">
        <v>893</v>
      </c>
      <c r="L7" s="16">
        <v>949</v>
      </c>
      <c r="M7" s="16">
        <v>821</v>
      </c>
      <c r="N7" s="16">
        <v>4939</v>
      </c>
      <c r="O7" s="17">
        <v>1</v>
      </c>
    </row>
  </sheetData>
  <mergeCells count="1">
    <mergeCell ref="A1:O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workbookViewId="0">
      <selection sqref="A1:O8"/>
    </sheetView>
  </sheetViews>
  <sheetFormatPr defaultRowHeight="18.75" customHeight="1" x14ac:dyDescent="0.2"/>
  <cols>
    <col min="1" max="1" width="13.140625" style="2" customWidth="1"/>
    <col min="2" max="6" width="8" style="2" hidden="1" customWidth="1"/>
    <col min="7" max="8" width="9.140625" style="2" hidden="1" customWidth="1"/>
    <col min="9" max="13" width="9.140625" style="2" customWidth="1"/>
    <col min="14" max="14" width="10.42578125" style="2" customWidth="1"/>
    <col min="15" max="15" width="12.140625" style="2" customWidth="1"/>
    <col min="16" max="16384" width="9.140625" style="2"/>
  </cols>
  <sheetData>
    <row r="1" spans="1:17" ht="18.75" customHeight="1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.75" customHeight="1" thickBot="1" x14ac:dyDescent="0.25"/>
    <row r="3" spans="1:17" ht="26.25" customHeight="1" thickBot="1" x14ac:dyDescent="0.3">
      <c r="A3" s="18" t="s">
        <v>8</v>
      </c>
      <c r="B3" s="19">
        <v>2005</v>
      </c>
      <c r="C3" s="20">
        <v>2006</v>
      </c>
      <c r="D3" s="20">
        <v>2007</v>
      </c>
      <c r="E3" s="20">
        <v>2008</v>
      </c>
      <c r="F3" s="20">
        <v>2009</v>
      </c>
      <c r="G3" s="20">
        <v>2010</v>
      </c>
      <c r="H3" s="4">
        <v>2011</v>
      </c>
      <c r="I3" s="21">
        <v>2012</v>
      </c>
      <c r="J3" s="20">
        <v>2013</v>
      </c>
      <c r="K3" s="20">
        <v>2014</v>
      </c>
      <c r="L3" s="21">
        <v>2015</v>
      </c>
      <c r="M3" s="21">
        <v>2016</v>
      </c>
      <c r="N3" s="21" t="s">
        <v>2</v>
      </c>
      <c r="O3" s="22" t="s">
        <v>3</v>
      </c>
      <c r="Q3" s="23"/>
    </row>
    <row r="4" spans="1:17" ht="26.25" customHeight="1" x14ac:dyDescent="0.25">
      <c r="A4" s="24" t="s">
        <v>9</v>
      </c>
      <c r="B4" s="25">
        <v>165</v>
      </c>
      <c r="C4" s="26">
        <v>193</v>
      </c>
      <c r="D4" s="26">
        <v>218</v>
      </c>
      <c r="E4" s="26">
        <v>181</v>
      </c>
      <c r="F4" s="26">
        <v>175</v>
      </c>
      <c r="G4" s="26">
        <v>141</v>
      </c>
      <c r="H4" s="26">
        <v>140</v>
      </c>
      <c r="I4" s="27">
        <v>163</v>
      </c>
      <c r="J4" s="26">
        <v>161</v>
      </c>
      <c r="K4" s="26">
        <v>189</v>
      </c>
      <c r="L4" s="27">
        <v>194</v>
      </c>
      <c r="M4" s="27">
        <v>192</v>
      </c>
      <c r="N4" s="28">
        <v>1039</v>
      </c>
      <c r="O4" s="29">
        <v>0.19526404811125728</v>
      </c>
      <c r="Q4" s="30"/>
    </row>
    <row r="5" spans="1:17" ht="26.25" customHeight="1" x14ac:dyDescent="0.25">
      <c r="A5" s="31" t="s">
        <v>10</v>
      </c>
      <c r="B5" s="32">
        <v>43</v>
      </c>
      <c r="C5" s="10">
        <v>56</v>
      </c>
      <c r="D5" s="10">
        <v>57</v>
      </c>
      <c r="E5" s="10">
        <v>58</v>
      </c>
      <c r="F5" s="10">
        <v>73</v>
      </c>
      <c r="G5" s="10">
        <v>79</v>
      </c>
      <c r="H5" s="10">
        <v>46</v>
      </c>
      <c r="I5" s="33">
        <v>58</v>
      </c>
      <c r="J5" s="10">
        <v>68</v>
      </c>
      <c r="K5" s="10">
        <v>60</v>
      </c>
      <c r="L5" s="33">
        <v>81</v>
      </c>
      <c r="M5" s="33">
        <v>95</v>
      </c>
      <c r="N5" s="34">
        <v>408</v>
      </c>
      <c r="O5" s="35">
        <v>7.6677316293929709E-2</v>
      </c>
      <c r="Q5" s="30"/>
    </row>
    <row r="6" spans="1:17" ht="26.25" customHeight="1" x14ac:dyDescent="0.25">
      <c r="A6" s="31" t="s">
        <v>11</v>
      </c>
      <c r="B6" s="32">
        <v>710</v>
      </c>
      <c r="C6" s="10">
        <v>774</v>
      </c>
      <c r="D6" s="10">
        <v>795</v>
      </c>
      <c r="E6" s="10">
        <v>728</v>
      </c>
      <c r="F6" s="10">
        <v>604</v>
      </c>
      <c r="G6" s="10">
        <v>620</v>
      </c>
      <c r="H6" s="10">
        <v>520</v>
      </c>
      <c r="I6" s="33">
        <v>509</v>
      </c>
      <c r="J6" s="10">
        <v>563</v>
      </c>
      <c r="K6" s="10">
        <v>622</v>
      </c>
      <c r="L6" s="33">
        <v>659</v>
      </c>
      <c r="M6" s="33">
        <v>514</v>
      </c>
      <c r="N6" s="34">
        <v>3387</v>
      </c>
      <c r="O6" s="35">
        <v>0.63653448599887241</v>
      </c>
      <c r="Q6" s="30"/>
    </row>
    <row r="7" spans="1:17" ht="26.25" customHeight="1" thickBot="1" x14ac:dyDescent="0.3">
      <c r="A7" s="36" t="s">
        <v>12</v>
      </c>
      <c r="B7" s="37">
        <v>77</v>
      </c>
      <c r="C7" s="38">
        <v>80</v>
      </c>
      <c r="D7" s="38">
        <v>73</v>
      </c>
      <c r="E7" s="38">
        <v>62</v>
      </c>
      <c r="F7" s="38">
        <v>52</v>
      </c>
      <c r="G7" s="38">
        <v>62</v>
      </c>
      <c r="H7" s="38">
        <v>68</v>
      </c>
      <c r="I7" s="39">
        <v>91</v>
      </c>
      <c r="J7" s="38">
        <v>70</v>
      </c>
      <c r="K7" s="38">
        <v>76</v>
      </c>
      <c r="L7" s="39">
        <v>94</v>
      </c>
      <c r="M7" s="39">
        <v>88</v>
      </c>
      <c r="N7" s="40">
        <v>487</v>
      </c>
      <c r="O7" s="41">
        <v>9.1524149595940615E-2</v>
      </c>
      <c r="Q7" s="30"/>
    </row>
    <row r="8" spans="1:17" ht="26.25" customHeight="1" thickBot="1" x14ac:dyDescent="0.25">
      <c r="A8" s="42" t="s">
        <v>2</v>
      </c>
      <c r="B8" s="43">
        <v>995</v>
      </c>
      <c r="C8" s="43">
        <v>1103</v>
      </c>
      <c r="D8" s="44">
        <v>1143</v>
      </c>
      <c r="E8" s="43">
        <v>1029</v>
      </c>
      <c r="F8" s="43">
        <v>904</v>
      </c>
      <c r="G8" s="43">
        <v>902</v>
      </c>
      <c r="H8" s="43">
        <v>774</v>
      </c>
      <c r="I8" s="43">
        <v>821</v>
      </c>
      <c r="J8" s="43">
        <v>862</v>
      </c>
      <c r="K8" s="43">
        <v>947</v>
      </c>
      <c r="L8" s="45">
        <v>1028</v>
      </c>
      <c r="M8" s="45">
        <v>889</v>
      </c>
      <c r="N8" s="45">
        <v>5321</v>
      </c>
      <c r="O8" s="46">
        <v>1</v>
      </c>
    </row>
  </sheetData>
  <mergeCells count="1">
    <mergeCell ref="A1:O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workbookViewId="0">
      <selection activeCell="S15" sqref="S15"/>
    </sheetView>
  </sheetViews>
  <sheetFormatPr defaultRowHeight="18.75" customHeight="1" x14ac:dyDescent="0.2"/>
  <cols>
    <col min="1" max="1" width="12.140625" style="2" customWidth="1"/>
    <col min="2" max="6" width="8" style="2" hidden="1" customWidth="1"/>
    <col min="7" max="8" width="9" style="2" hidden="1" customWidth="1"/>
    <col min="9" max="13" width="9" style="2" customWidth="1"/>
    <col min="14" max="14" width="12" style="2" customWidth="1"/>
    <col min="15" max="15" width="12.140625" style="2" customWidth="1"/>
    <col min="16" max="16384" width="9.140625" style="2"/>
  </cols>
  <sheetData>
    <row r="1" spans="1:21" ht="18.75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8.75" customHeight="1" thickBot="1" x14ac:dyDescent="0.25"/>
    <row r="3" spans="1:21" ht="26.25" customHeight="1" thickBot="1" x14ac:dyDescent="0.3">
      <c r="A3" s="18" t="s">
        <v>8</v>
      </c>
      <c r="B3" s="20">
        <v>2005</v>
      </c>
      <c r="C3" s="19">
        <v>2006</v>
      </c>
      <c r="D3" s="20">
        <v>2007</v>
      </c>
      <c r="E3" s="20">
        <v>2008</v>
      </c>
      <c r="F3" s="20">
        <v>2009</v>
      </c>
      <c r="G3" s="20">
        <v>2010</v>
      </c>
      <c r="H3" s="20">
        <v>2011</v>
      </c>
      <c r="I3" s="20">
        <v>2012</v>
      </c>
      <c r="J3" s="20">
        <v>2013</v>
      </c>
      <c r="K3" s="20">
        <v>2014</v>
      </c>
      <c r="L3" s="20">
        <v>2015</v>
      </c>
      <c r="M3" s="20">
        <v>2016</v>
      </c>
      <c r="N3" s="20" t="s">
        <v>2</v>
      </c>
      <c r="O3" s="22" t="s">
        <v>3</v>
      </c>
      <c r="Q3" s="47"/>
    </row>
    <row r="4" spans="1:21" ht="26.25" customHeight="1" x14ac:dyDescent="0.25">
      <c r="A4" s="24" t="s">
        <v>9</v>
      </c>
      <c r="B4" s="26">
        <v>796</v>
      </c>
      <c r="C4" s="25">
        <v>857</v>
      </c>
      <c r="D4" s="26">
        <v>891</v>
      </c>
      <c r="E4" s="48">
        <v>824</v>
      </c>
      <c r="F4" s="48">
        <v>688</v>
      </c>
      <c r="G4" s="26">
        <v>666</v>
      </c>
      <c r="H4" s="26">
        <v>585</v>
      </c>
      <c r="I4" s="48">
        <v>596</v>
      </c>
      <c r="J4" s="48">
        <v>635</v>
      </c>
      <c r="K4" s="48">
        <v>715</v>
      </c>
      <c r="L4" s="48">
        <v>768</v>
      </c>
      <c r="M4" s="48">
        <v>620</v>
      </c>
      <c r="N4" s="49">
        <v>3919</v>
      </c>
      <c r="O4" s="29">
        <v>0.76813014504116028</v>
      </c>
      <c r="Q4" s="50"/>
    </row>
    <row r="5" spans="1:21" ht="26.25" customHeight="1" x14ac:dyDescent="0.25">
      <c r="A5" s="31" t="s">
        <v>10</v>
      </c>
      <c r="B5" s="10">
        <v>8</v>
      </c>
      <c r="C5" s="32">
        <v>19</v>
      </c>
      <c r="D5" s="10">
        <v>24</v>
      </c>
      <c r="E5" s="10">
        <v>5</v>
      </c>
      <c r="F5" s="10">
        <v>7</v>
      </c>
      <c r="G5" s="10">
        <v>3</v>
      </c>
      <c r="H5" s="10">
        <v>3</v>
      </c>
      <c r="I5" s="10">
        <v>11</v>
      </c>
      <c r="J5" s="10">
        <v>16</v>
      </c>
      <c r="K5" s="10">
        <v>8</v>
      </c>
      <c r="L5" s="10">
        <v>12</v>
      </c>
      <c r="M5" s="10">
        <v>7</v>
      </c>
      <c r="N5" s="51">
        <v>57</v>
      </c>
      <c r="O5" s="35">
        <v>1.1172089376715013E-2</v>
      </c>
      <c r="Q5" s="52"/>
    </row>
    <row r="6" spans="1:21" ht="26.25" customHeight="1" x14ac:dyDescent="0.25">
      <c r="A6" s="31" t="s">
        <v>11</v>
      </c>
      <c r="B6" s="10">
        <v>166</v>
      </c>
      <c r="C6" s="32">
        <v>183</v>
      </c>
      <c r="D6" s="10">
        <v>196</v>
      </c>
      <c r="E6" s="10">
        <v>177</v>
      </c>
      <c r="F6" s="10">
        <v>165</v>
      </c>
      <c r="G6" s="10">
        <v>200</v>
      </c>
      <c r="H6" s="10">
        <v>152</v>
      </c>
      <c r="I6" s="10">
        <v>188</v>
      </c>
      <c r="J6" s="10">
        <v>167</v>
      </c>
      <c r="K6" s="10">
        <v>196</v>
      </c>
      <c r="L6" s="10">
        <v>197</v>
      </c>
      <c r="M6" s="10">
        <v>212</v>
      </c>
      <c r="N6" s="51">
        <v>1112</v>
      </c>
      <c r="O6" s="35">
        <v>0.21795374362994904</v>
      </c>
      <c r="Q6" s="52"/>
    </row>
    <row r="7" spans="1:21" ht="26.25" customHeight="1" thickBot="1" x14ac:dyDescent="0.3">
      <c r="A7" s="36" t="s">
        <v>12</v>
      </c>
      <c r="B7" s="38">
        <v>5</v>
      </c>
      <c r="C7" s="37">
        <v>2</v>
      </c>
      <c r="D7" s="38">
        <v>4</v>
      </c>
      <c r="E7" s="38"/>
      <c r="F7" s="38">
        <v>1</v>
      </c>
      <c r="G7" s="38">
        <v>2</v>
      </c>
      <c r="H7" s="38">
        <v>1</v>
      </c>
      <c r="I7" s="53">
        <v>3</v>
      </c>
      <c r="J7" s="54">
        <v>4</v>
      </c>
      <c r="K7" s="54">
        <v>4</v>
      </c>
      <c r="L7" s="54">
        <v>1</v>
      </c>
      <c r="M7" s="54">
        <v>1</v>
      </c>
      <c r="N7" s="55">
        <v>14</v>
      </c>
      <c r="O7" s="41">
        <v>2.7440219521756176E-3</v>
      </c>
      <c r="Q7" s="56"/>
      <c r="U7" s="57"/>
    </row>
    <row r="8" spans="1:21" ht="26.25" customHeight="1" thickBot="1" x14ac:dyDescent="0.3">
      <c r="A8" s="42" t="s">
        <v>2</v>
      </c>
      <c r="B8" s="43">
        <v>975</v>
      </c>
      <c r="C8" s="43">
        <v>1061</v>
      </c>
      <c r="D8" s="44">
        <v>1115</v>
      </c>
      <c r="E8" s="43">
        <v>1006</v>
      </c>
      <c r="F8" s="43">
        <v>861</v>
      </c>
      <c r="G8" s="43">
        <v>871</v>
      </c>
      <c r="H8" s="43">
        <v>741</v>
      </c>
      <c r="I8" s="16">
        <v>798</v>
      </c>
      <c r="J8" s="16">
        <v>822</v>
      </c>
      <c r="K8" s="16">
        <v>923</v>
      </c>
      <c r="L8" s="16">
        <v>978</v>
      </c>
      <c r="M8" s="16">
        <v>840</v>
      </c>
      <c r="N8" s="16">
        <v>5102</v>
      </c>
      <c r="O8" s="46">
        <v>0.99999999999999989</v>
      </c>
      <c r="U8" s="57"/>
    </row>
    <row r="9" spans="1:21" ht="18.75" customHeight="1" x14ac:dyDescent="0.25">
      <c r="U9" s="57"/>
    </row>
    <row r="10" spans="1:21" ht="18.75" customHeight="1" x14ac:dyDescent="0.25">
      <c r="U10" s="57"/>
    </row>
  </sheetData>
  <mergeCells count="1">
    <mergeCell ref="A1:O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2017-08-07T06:12:29Z</dcterms:created>
  <dcterms:modified xsi:type="dcterms:W3CDTF">2017-08-07T06:13:28Z</dcterms:modified>
</cp:coreProperties>
</file>